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'Sheet1'!$A:$A</definedName>
  </definedNames>
  <calcPr fullCalcOnLoad="1"/>
</workbook>
</file>

<file path=xl/sharedStrings.xml><?xml version="1.0" encoding="utf-8"?>
<sst xmlns="http://schemas.openxmlformats.org/spreadsheetml/2006/main" count="50" uniqueCount="50">
  <si>
    <t>Applied science &amp; technology</t>
  </si>
  <si>
    <t>Beilstein</t>
  </si>
  <si>
    <t>Biosis</t>
  </si>
  <si>
    <t>Compendex</t>
  </si>
  <si>
    <t>Current contents</t>
  </si>
  <si>
    <t>Digital dissertations</t>
  </si>
  <si>
    <t>Georef</t>
  </si>
  <si>
    <t>Gmelin</t>
  </si>
  <si>
    <t>History of science &amp; technology</t>
  </si>
  <si>
    <t>Materials science collection</t>
  </si>
  <si>
    <t>MathSciNet</t>
  </si>
  <si>
    <t>Medline</t>
  </si>
  <si>
    <t>NTIS technical reports database</t>
  </si>
  <si>
    <t>SciFinder scholar</t>
  </si>
  <si>
    <t>Science citation index</t>
  </si>
  <si>
    <t>Transport database</t>
  </si>
  <si>
    <t>Database/Interview</t>
  </si>
  <si>
    <t xml:space="preserve"> A</t>
  </si>
  <si>
    <t xml:space="preserve"> B</t>
  </si>
  <si>
    <t xml:space="preserve"> 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</si>
  <si>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</si>
  <si>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</si>
  <si>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</si>
  <si>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</si>
  <si>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</si>
  <si>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</si>
  <si>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</si>
  <si>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</si>
  <si>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</si>
  <si>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</si>
  <si>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</si>
  <si>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</si>
  <si>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</si>
  <si>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Inspec</t>
  </si>
  <si>
    <t>Project JSTOR (user)</t>
  </si>
  <si>
    <t>Delphion patent (user)</t>
  </si>
  <si>
    <t>American mathematical society (user)</t>
  </si>
  <si>
    <t>American medical association (user)</t>
  </si>
  <si>
    <t>Elsevier science direct (user)</t>
  </si>
  <si>
    <t>INFORMS (user)</t>
  </si>
  <si>
    <t>Journals @ Ovid (user)</t>
  </si>
  <si>
    <t>Kluwer online (user)</t>
  </si>
  <si>
    <t>MD consult (user)</t>
  </si>
  <si>
    <t>SIAM (user)</t>
  </si>
  <si>
    <t>Sum</t>
  </si>
  <si>
    <t>Avg</t>
  </si>
  <si>
    <t>Q</t>
  </si>
  <si>
    <t>R</t>
  </si>
  <si>
    <t>S</t>
  </si>
  <si>
    <t>Number of Databases Used This Person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</si>
</sst>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V29" sqref="V29"/>
    </sheetView>
  </sheetViews>
  <sheetFormatPr defaultColWidth="9.140625" defaultRowHeight="12.75"/>
  <cols>
    <col min="1" max="1" width="50.140625" style="1" bestFit="1" customWidth="1"/>
    <col min="2" max="3" width="4.421875" style="1" bestFit="1" customWidth="1"/>
    <col min="4" max="4" width="3.140625" style="1" bestFit="1" customWidth="1"/>
    <col min="5" max="14" width="2.7109375" style="1" bestFit="1" customWidth="1"/>
    <col min="15" max="15" width="2.8515625" style="1" bestFit="1" customWidth="1"/>
    <col min="16" max="16" width="4.421875" style="1" bestFit="1" customWidth="1"/>
    <col min="17" max="17" width="2.8515625" style="1" bestFit="1" customWidth="1"/>
    <col min="18" max="20" width="2.7109375" style="1" customWidth="1"/>
    <col min="21" max="21" width="6.8515625" style="1" bestFit="1" customWidth="1"/>
    <col min="22" max="22" width="10.140625" style="1" customWidth="1"/>
    <col min="23" max="16384" width="8.8515625" style="1" customWidth="1"/>
  </cols>
  <sheetData>
    <row r="1" spans="1:22" ht="18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46</v>
      </c>
      <c r="S1" s="1" t="s">
        <v>47</v>
      </c>
      <c r="T1" s="1" t="s">
        <v>48</v>
      </c>
      <c r="U1" s="1" t="s">
        <v>44</v>
      </c>
      <c r="V1" s="1" t="s">
        <v>45</v>
      </c>
    </row>
    <row r="2" spans="1:22" ht="18">
      <c r="A2" s="1" t="s">
        <v>3</v>
      </c>
      <c r="B2" s="1">
        <v>0</v>
      </c>
      <c r="C2" s="1">
        <v>9</v>
      </c>
      <c r="D2" s="1">
        <v>0</v>
      </c>
      <c r="E2" s="1">
        <v>0</v>
      </c>
      <c r="F2" s="1">
        <v>8</v>
      </c>
      <c r="G2" s="1">
        <v>0</v>
      </c>
      <c r="H2" s="1">
        <v>9</v>
      </c>
      <c r="I2" s="1">
        <v>4</v>
      </c>
      <c r="J2" s="1">
        <v>0</v>
      </c>
      <c r="K2" s="1">
        <v>7</v>
      </c>
      <c r="L2" s="1">
        <v>0</v>
      </c>
      <c r="M2" s="1">
        <v>0</v>
      </c>
      <c r="N2" s="1">
        <v>9</v>
      </c>
      <c r="O2" s="1">
        <v>0</v>
      </c>
      <c r="P2" s="1">
        <v>5</v>
      </c>
      <c r="Q2" s="1">
        <v>9</v>
      </c>
      <c r="R2" s="1">
        <v>0</v>
      </c>
      <c r="S2" s="1">
        <v>8</v>
      </c>
      <c r="T2" s="1">
        <v>0</v>
      </c>
      <c r="U2" s="1">
        <f aca="true" t="shared" si="0" ref="U2:U28">SUM(B2:T2)</f>
        <v>68</v>
      </c>
      <c r="V2" s="1">
        <f aca="true" t="shared" si="1" ref="V2:V28">AVERAGE(B2:T2)</f>
        <v>3.5789473684210527</v>
      </c>
    </row>
    <row r="3" spans="1:22" ht="18">
      <c r="A3" s="1" t="s">
        <v>14</v>
      </c>
      <c r="B3" s="1">
        <v>0</v>
      </c>
      <c r="C3" s="1">
        <v>9</v>
      </c>
      <c r="D3" s="1">
        <v>0</v>
      </c>
      <c r="E3" s="1">
        <v>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6</v>
      </c>
      <c r="L3" s="1">
        <v>0</v>
      </c>
      <c r="M3" s="1">
        <v>7</v>
      </c>
      <c r="N3" s="1">
        <v>6</v>
      </c>
      <c r="O3" s="1">
        <v>0</v>
      </c>
      <c r="P3" s="1">
        <v>7</v>
      </c>
      <c r="Q3" s="1">
        <v>7</v>
      </c>
      <c r="R3" s="1">
        <v>0</v>
      </c>
      <c r="S3" s="1">
        <v>9</v>
      </c>
      <c r="T3" s="1">
        <v>0</v>
      </c>
      <c r="U3" s="1">
        <f t="shared" si="0"/>
        <v>58</v>
      </c>
      <c r="V3" s="1">
        <f t="shared" si="1"/>
        <v>3.0526315789473686</v>
      </c>
    </row>
    <row r="4" spans="1:22" ht="18">
      <c r="A4" s="1" t="s">
        <v>4</v>
      </c>
      <c r="B4" s="1">
        <v>0</v>
      </c>
      <c r="C4" s="1">
        <v>0</v>
      </c>
      <c r="D4" s="1">
        <v>0</v>
      </c>
      <c r="E4" s="1">
        <v>0</v>
      </c>
      <c r="F4" s="1">
        <v>8</v>
      </c>
      <c r="G4" s="1">
        <v>0</v>
      </c>
      <c r="H4" s="1">
        <v>8</v>
      </c>
      <c r="I4" s="1">
        <v>8</v>
      </c>
      <c r="J4" s="1">
        <v>0</v>
      </c>
      <c r="K4" s="1">
        <v>7</v>
      </c>
      <c r="L4" s="1">
        <v>0</v>
      </c>
      <c r="M4" s="1">
        <v>5</v>
      </c>
      <c r="N4" s="1">
        <v>0</v>
      </c>
      <c r="O4" s="1">
        <v>0</v>
      </c>
      <c r="P4" s="1">
        <v>0</v>
      </c>
      <c r="Q4" s="1">
        <v>9</v>
      </c>
      <c r="R4" s="1">
        <v>0</v>
      </c>
      <c r="S4" s="1">
        <v>8</v>
      </c>
      <c r="T4" s="1">
        <v>0</v>
      </c>
      <c r="U4" s="1">
        <f t="shared" si="0"/>
        <v>53</v>
      </c>
      <c r="V4" s="1">
        <f t="shared" si="1"/>
        <v>2.789473684210526</v>
      </c>
    </row>
    <row r="5" spans="1:22" ht="18">
      <c r="A5" s="1" t="s">
        <v>33</v>
      </c>
      <c r="B5" s="1">
        <v>0</v>
      </c>
      <c r="C5" s="1">
        <v>0</v>
      </c>
      <c r="D5" s="1">
        <v>0</v>
      </c>
      <c r="E5" s="1">
        <v>9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4</v>
      </c>
      <c r="L5" s="1">
        <v>0</v>
      </c>
      <c r="M5" s="1">
        <v>0</v>
      </c>
      <c r="N5" s="1">
        <v>9</v>
      </c>
      <c r="O5" s="1">
        <v>0</v>
      </c>
      <c r="P5" s="1">
        <v>7</v>
      </c>
      <c r="Q5" s="1">
        <v>0</v>
      </c>
      <c r="R5" s="1">
        <v>0</v>
      </c>
      <c r="S5" s="1">
        <v>0</v>
      </c>
      <c r="T5" s="1">
        <v>9</v>
      </c>
      <c r="U5" s="1">
        <f t="shared" si="0"/>
        <v>46</v>
      </c>
      <c r="V5" s="1">
        <f t="shared" si="1"/>
        <v>2.4210526315789473</v>
      </c>
    </row>
    <row r="6" spans="1:22" ht="18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6</v>
      </c>
      <c r="I6" s="1">
        <v>9</v>
      </c>
      <c r="J6" s="1">
        <v>0</v>
      </c>
      <c r="K6" s="1">
        <v>0</v>
      </c>
      <c r="L6" s="1">
        <v>0</v>
      </c>
      <c r="M6" s="1">
        <v>6</v>
      </c>
      <c r="N6" s="1">
        <v>0</v>
      </c>
      <c r="O6" s="1">
        <v>0</v>
      </c>
      <c r="P6" s="1">
        <v>9</v>
      </c>
      <c r="Q6" s="1">
        <v>0</v>
      </c>
      <c r="R6" s="1">
        <v>0</v>
      </c>
      <c r="S6" s="1">
        <v>9</v>
      </c>
      <c r="T6" s="1">
        <v>0</v>
      </c>
      <c r="U6" s="1">
        <f t="shared" si="0"/>
        <v>39</v>
      </c>
      <c r="V6" s="1">
        <f t="shared" si="1"/>
        <v>2.0526315789473686</v>
      </c>
    </row>
    <row r="7" spans="1:22" ht="18">
      <c r="A7" s="1" t="s">
        <v>10</v>
      </c>
      <c r="B7" s="1">
        <v>0</v>
      </c>
      <c r="C7" s="1">
        <v>0</v>
      </c>
      <c r="D7" s="1">
        <v>0</v>
      </c>
      <c r="E7" s="1">
        <v>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9</v>
      </c>
      <c r="P7" s="1">
        <v>9</v>
      </c>
      <c r="Q7" s="1">
        <v>0</v>
      </c>
      <c r="R7" s="1">
        <v>9</v>
      </c>
      <c r="S7" s="1">
        <v>0</v>
      </c>
      <c r="T7" s="1">
        <v>0</v>
      </c>
      <c r="U7" s="1">
        <f t="shared" si="0"/>
        <v>36</v>
      </c>
      <c r="V7" s="1">
        <f t="shared" si="1"/>
        <v>1.894736842105263</v>
      </c>
    </row>
    <row r="8" spans="1:22" ht="18">
      <c r="A8" s="1" t="s">
        <v>13</v>
      </c>
      <c r="B8" s="1">
        <v>0</v>
      </c>
      <c r="C8" s="1">
        <v>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9</v>
      </c>
      <c r="L8" s="1">
        <v>9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f t="shared" si="0"/>
        <v>27</v>
      </c>
      <c r="V8" s="1">
        <f t="shared" si="1"/>
        <v>1.4210526315789473</v>
      </c>
    </row>
    <row r="9" spans="1:22" ht="18">
      <c r="A9" s="1" t="s">
        <v>34</v>
      </c>
      <c r="B9" s="1">
        <v>0</v>
      </c>
      <c r="C9" s="1">
        <v>0</v>
      </c>
      <c r="D9" s="1">
        <v>0</v>
      </c>
      <c r="E9" s="1">
        <v>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9</v>
      </c>
      <c r="Q9" s="1">
        <v>0</v>
      </c>
      <c r="R9" s="1">
        <v>0</v>
      </c>
      <c r="S9" s="1">
        <v>0</v>
      </c>
      <c r="T9" s="1">
        <v>0</v>
      </c>
      <c r="U9" s="1">
        <f t="shared" si="0"/>
        <v>18</v>
      </c>
      <c r="V9" s="1">
        <f t="shared" si="1"/>
        <v>0.9473684210526315</v>
      </c>
    </row>
    <row r="10" spans="1:22" ht="18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</v>
      </c>
      <c r="N10" s="1">
        <v>0</v>
      </c>
      <c r="O10" s="1">
        <v>0</v>
      </c>
      <c r="P10" s="1">
        <v>6</v>
      </c>
      <c r="Q10" s="1">
        <v>0</v>
      </c>
      <c r="R10" s="1">
        <v>0</v>
      </c>
      <c r="S10" s="1">
        <v>0</v>
      </c>
      <c r="T10" s="1">
        <v>0</v>
      </c>
      <c r="U10" s="1">
        <f t="shared" si="0"/>
        <v>11</v>
      </c>
      <c r="V10" s="1">
        <f t="shared" si="1"/>
        <v>0.5789473684210527</v>
      </c>
    </row>
    <row r="11" spans="1:22" ht="18">
      <c r="A11" s="1" t="s">
        <v>36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9</v>
      </c>
      <c r="Q11" s="1">
        <v>0</v>
      </c>
      <c r="R11" s="1">
        <v>0</v>
      </c>
      <c r="S11" s="1">
        <v>0</v>
      </c>
      <c r="T11" s="1">
        <v>0</v>
      </c>
      <c r="U11" s="1">
        <f>SUM(B11:T11)</f>
        <v>9</v>
      </c>
      <c r="V11" s="1">
        <f>AVERAGE(B11:T11)</f>
        <v>0.47368421052631576</v>
      </c>
    </row>
    <row r="12" spans="1:22" ht="18">
      <c r="A12" s="1" t="s">
        <v>37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9</v>
      </c>
      <c r="Q12" s="1">
        <v>0</v>
      </c>
      <c r="R12" s="1">
        <v>0</v>
      </c>
      <c r="S12" s="1">
        <v>0</v>
      </c>
      <c r="T12" s="1">
        <v>0</v>
      </c>
      <c r="U12" s="1">
        <f t="shared" si="0"/>
        <v>9</v>
      </c>
      <c r="V12" s="1">
        <f t="shared" si="1"/>
        <v>0.47368421052631576</v>
      </c>
    </row>
    <row r="13" spans="1:22" ht="18">
      <c r="A13" s="1" t="s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7</v>
      </c>
      <c r="R13" s="1">
        <v>0</v>
      </c>
      <c r="S13" s="1">
        <v>0</v>
      </c>
      <c r="T13" s="1">
        <v>0</v>
      </c>
      <c r="U13" s="1">
        <f t="shared" si="0"/>
        <v>9</v>
      </c>
      <c r="V13" s="1">
        <f t="shared" si="1"/>
        <v>0.47368421052631576</v>
      </c>
    </row>
    <row r="14" spans="1:22" ht="18">
      <c r="A14" s="1" t="s">
        <v>38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f t="shared" si="0"/>
        <v>9</v>
      </c>
      <c r="V14" s="1">
        <f t="shared" si="1"/>
        <v>0.47368421052631576</v>
      </c>
    </row>
    <row r="15" spans="1:22" ht="18">
      <c r="A15" s="1" t="s">
        <v>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9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f t="shared" si="0"/>
        <v>9</v>
      </c>
      <c r="V15" s="1">
        <f t="shared" si="1"/>
        <v>0.47368421052631576</v>
      </c>
    </row>
    <row r="16" spans="1:22" ht="18">
      <c r="A16" s="1" t="s">
        <v>39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9</v>
      </c>
      <c r="Q16" s="1">
        <v>0</v>
      </c>
      <c r="R16" s="1">
        <v>0</v>
      </c>
      <c r="S16" s="1">
        <v>0</v>
      </c>
      <c r="T16" s="1">
        <v>0</v>
      </c>
      <c r="U16" s="1">
        <f t="shared" si="0"/>
        <v>9</v>
      </c>
      <c r="V16" s="1">
        <f t="shared" si="1"/>
        <v>0.47368421052631576</v>
      </c>
    </row>
    <row r="17" spans="1:22" ht="18">
      <c r="A17" s="1" t="s">
        <v>40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9</v>
      </c>
      <c r="Q17" s="1">
        <v>0</v>
      </c>
      <c r="R17" s="1">
        <v>0</v>
      </c>
      <c r="S17" s="1">
        <v>0</v>
      </c>
      <c r="T17" s="1">
        <v>0</v>
      </c>
      <c r="U17" s="1">
        <f t="shared" si="0"/>
        <v>9</v>
      </c>
      <c r="V17" s="1">
        <f t="shared" si="1"/>
        <v>0.47368421052631576</v>
      </c>
    </row>
    <row r="18" spans="1:22" ht="18">
      <c r="A18" s="1" t="s">
        <v>42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9</v>
      </c>
      <c r="Q18" s="1">
        <v>0</v>
      </c>
      <c r="R18" s="1">
        <v>0</v>
      </c>
      <c r="S18" s="1">
        <v>0</v>
      </c>
      <c r="T18" s="1">
        <v>0</v>
      </c>
      <c r="U18" s="1">
        <f t="shared" si="0"/>
        <v>9</v>
      </c>
      <c r="V18" s="1">
        <f t="shared" si="1"/>
        <v>0.47368421052631576</v>
      </c>
    </row>
    <row r="19" spans="1:22" ht="18">
      <c r="A19" s="1" t="s">
        <v>43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9</v>
      </c>
      <c r="Q19" s="1">
        <v>0</v>
      </c>
      <c r="R19" s="1">
        <v>0</v>
      </c>
      <c r="S19" s="1">
        <v>0</v>
      </c>
      <c r="T19" s="1">
        <v>0</v>
      </c>
      <c r="U19" s="1">
        <f t="shared" si="0"/>
        <v>9</v>
      </c>
      <c r="V19" s="1">
        <f t="shared" si="1"/>
        <v>0.47368421052631576</v>
      </c>
    </row>
    <row r="20" spans="1:22" ht="18">
      <c r="A20" s="1" t="s">
        <v>35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f t="shared" si="0"/>
        <v>8</v>
      </c>
      <c r="V20" s="1">
        <f t="shared" si="1"/>
        <v>0.42105263157894735</v>
      </c>
    </row>
    <row r="21" spans="1:22" ht="18">
      <c r="A21" s="1" t="s">
        <v>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8</v>
      </c>
      <c r="Q21" s="1">
        <v>0</v>
      </c>
      <c r="R21" s="1">
        <v>0</v>
      </c>
      <c r="S21" s="1">
        <v>0</v>
      </c>
      <c r="T21" s="1">
        <v>0</v>
      </c>
      <c r="U21" s="1">
        <f t="shared" si="0"/>
        <v>8</v>
      </c>
      <c r="V21" s="1">
        <f t="shared" si="1"/>
        <v>0.42105263157894735</v>
      </c>
    </row>
    <row r="22" spans="1:22" ht="18">
      <c r="A22" s="1" t="s">
        <v>12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8</v>
      </c>
      <c r="R22" s="1">
        <v>0</v>
      </c>
      <c r="S22" s="1">
        <v>0</v>
      </c>
      <c r="T22" s="1">
        <v>0</v>
      </c>
      <c r="U22" s="1">
        <f t="shared" si="0"/>
        <v>8</v>
      </c>
      <c r="V22" s="1">
        <f t="shared" si="1"/>
        <v>0.42105263157894735</v>
      </c>
    </row>
    <row r="23" spans="1:22" ht="18">
      <c r="A23" s="1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f t="shared" si="0"/>
        <v>7</v>
      </c>
      <c r="V23" s="1">
        <f t="shared" si="1"/>
        <v>0.3684210526315789</v>
      </c>
    </row>
    <row r="24" spans="1:22" ht="18">
      <c r="A24" s="1" t="s">
        <v>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f t="shared" si="0"/>
        <v>0</v>
      </c>
      <c r="V24" s="1">
        <f t="shared" si="1"/>
        <v>0</v>
      </c>
    </row>
    <row r="25" spans="1:22" ht="18">
      <c r="A25" s="1" t="s">
        <v>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f t="shared" si="0"/>
        <v>0</v>
      </c>
      <c r="V25" s="1">
        <f t="shared" si="1"/>
        <v>0</v>
      </c>
    </row>
    <row r="26" spans="1:22" ht="18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f t="shared" si="0"/>
        <v>0</v>
      </c>
      <c r="V26" s="1">
        <f t="shared" si="1"/>
        <v>0</v>
      </c>
    </row>
    <row r="27" spans="1:22" ht="18">
      <c r="A27" s="1" t="s">
        <v>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f t="shared" si="0"/>
        <v>0</v>
      </c>
      <c r="V27" s="1">
        <f t="shared" si="1"/>
        <v>0</v>
      </c>
    </row>
    <row r="28" spans="1:22" ht="18">
      <c r="A28" s="1" t="s">
        <v>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f t="shared" si="0"/>
        <v>0</v>
      </c>
      <c r="V28" s="1">
        <f t="shared" si="1"/>
        <v>0</v>
      </c>
    </row>
    <row r="29" spans="1:22" ht="18">
      <c r="A29" s="1" t="s">
        <v>49</v>
      </c>
      <c r="B29" s="1">
        <v>0</v>
      </c>
      <c r="C29" s="1">
        <v>2</v>
      </c>
      <c r="D29" s="1">
        <v>0</v>
      </c>
      <c r="E29" s="1">
        <v>3</v>
      </c>
      <c r="F29" s="1">
        <v>1</v>
      </c>
      <c r="G29" s="1">
        <v>0</v>
      </c>
      <c r="H29" s="1">
        <v>5</v>
      </c>
      <c r="I29" s="1">
        <v>2</v>
      </c>
      <c r="J29" s="1">
        <v>0</v>
      </c>
      <c r="K29" s="1">
        <v>3</v>
      </c>
      <c r="L29" s="1">
        <v>1</v>
      </c>
      <c r="M29" s="1">
        <v>4</v>
      </c>
      <c r="N29" s="1">
        <v>2</v>
      </c>
      <c r="O29" s="1">
        <v>1</v>
      </c>
      <c r="P29" s="1">
        <v>13</v>
      </c>
      <c r="Q29" s="1">
        <v>3</v>
      </c>
      <c r="R29" s="1">
        <v>1</v>
      </c>
      <c r="S29" s="1">
        <v>2</v>
      </c>
      <c r="T29" s="1">
        <v>1</v>
      </c>
      <c r="V29" s="1">
        <f>AVERAGE(B29:T29)</f>
        <v>2.3157894736842106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Elliott</dc:creator>
  <cp:keywords/>
  <dc:description/>
  <cp:lastModifiedBy>emengel</cp:lastModifiedBy>
  <cp:lastPrinted>2002-08-06T20:15:00Z</cp:lastPrinted>
  <dcterms:created xsi:type="dcterms:W3CDTF">2002-06-13T19:09:45Z</dcterms:created>
  <dcterms:modified xsi:type="dcterms:W3CDTF">2004-06-16T18:44:26Z</dcterms:modified>
  <cp:category/>
  <cp:version/>
  <cp:contentType/>
  <cp:contentStatus/>
</cp:coreProperties>
</file>